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52" windowHeight="11655"/>
  </bookViews>
  <sheets>
    <sheet name="第一、二期" sheetId="1" r:id="rId1"/>
  </sheets>
  <calcPr calcId="144525"/>
</workbook>
</file>

<file path=xl/sharedStrings.xml><?xml version="1.0" encoding="utf-8"?>
<sst xmlns="http://schemas.openxmlformats.org/spreadsheetml/2006/main" count="32" uniqueCount="32">
  <si>
    <t>附件1</t>
  </si>
  <si>
    <t>三亚市2023年小学新课改背景下教学评一体化教学设计专题研修名额分配表</t>
  </si>
  <si>
    <t>序号</t>
  </si>
  <si>
    <t>单位</t>
  </si>
  <si>
    <t>第一期</t>
  </si>
  <si>
    <t>第二期</t>
  </si>
  <si>
    <t>小计</t>
  </si>
  <si>
    <t>语文</t>
  </si>
  <si>
    <t>数学</t>
  </si>
  <si>
    <t>英语</t>
  </si>
  <si>
    <t>崖州区</t>
  </si>
  <si>
    <t>天涯区</t>
  </si>
  <si>
    <t>吉阳区</t>
  </si>
  <si>
    <t>海棠区</t>
  </si>
  <si>
    <t>育才生态区</t>
  </si>
  <si>
    <t>丰和学校</t>
  </si>
  <si>
    <t>第九小学</t>
  </si>
  <si>
    <t>第九小学三亚湾校区</t>
  </si>
  <si>
    <t>八一小学</t>
  </si>
  <si>
    <t>实验小学</t>
  </si>
  <si>
    <t>第七小学</t>
  </si>
  <si>
    <t>鲁迅中学</t>
  </si>
  <si>
    <t>第一小学</t>
  </si>
  <si>
    <t>三亚华侨学校</t>
  </si>
  <si>
    <t>三亚外国语学校</t>
  </si>
  <si>
    <t>三亚青林学校</t>
  </si>
  <si>
    <t>中国人民大学附属中学三亚学校</t>
  </si>
  <si>
    <t>三亚中学</t>
  </si>
  <si>
    <t>三亚特殊教育学校</t>
  </si>
  <si>
    <t>三亚学院附属小学</t>
  </si>
  <si>
    <t>三亚崖州湾科技城南开小学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</si>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</sst>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theme="1"/>
      <name val="宋体"/>
      <charset val="134"/>
      <scheme val="minor"/>
    </font>
    <font>
      <sz val="11"/>
      <name val="仿宋"/>
      <charset val="1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/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2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zoomScale="145" zoomScaleNormal="145" workbookViewId="0">
      <selection activeCell="I12" sqref="I12"/>
    </sheetView>
  </sheetViews>
  <sheetFormatPr defaultColWidth="9.02654867256637" defaultRowHeight="13.5" outlineLevelCol="5"/>
  <cols>
    <col min="1" max="1" width="9.49557522123894" style="1" customWidth="1"/>
    <col min="2" max="2" width="31.2654867256637" style="1" customWidth="1"/>
    <col min="3" max="6" width="11.353982300885" style="1" customWidth="1"/>
    <col min="7" max="16384" width="9.02654867256637" style="1"/>
  </cols>
  <sheetData>
    <row r="1" spans="1:1">
      <c r="A1" s="2" t="s">
        <v>0</v>
      </c>
    </row>
    <row r="2" ht="34" customHeight="1" spans="1:6">
      <c r="A2" s="3" t="s">
        <v>1</v>
      </c>
      <c r="B2" s="3"/>
      <c r="C2" s="3"/>
      <c r="D2" s="3"/>
      <c r="E2" s="3"/>
      <c r="F2" s="3"/>
    </row>
    <row r="3" spans="1:6">
      <c r="A3" s="4" t="s">
        <v>2</v>
      </c>
      <c r="B3" s="4" t="s">
        <v>3</v>
      </c>
      <c r="C3" s="4" t="s">
        <v>4</v>
      </c>
      <c r="D3" s="4" t="s">
        <v>5</v>
      </c>
      <c r="E3" s="4"/>
      <c r="F3" s="4" t="s">
        <v>6</v>
      </c>
    </row>
    <row r="4" spans="1:6">
      <c r="A4" s="4"/>
      <c r="B4" s="4"/>
      <c r="C4" s="4" t="s">
        <v>7</v>
      </c>
      <c r="D4" s="4" t="s">
        <v>8</v>
      </c>
      <c r="E4" s="4" t="s">
        <v>9</v>
      </c>
      <c r="F4" s="4"/>
    </row>
    <row r="5" spans="1:6">
      <c r="A5" s="4">
        <v>1</v>
      </c>
      <c r="B5" s="4" t="s">
        <v>10</v>
      </c>
      <c r="C5" s="4">
        <v>56</v>
      </c>
      <c r="D5" s="4">
        <v>20</v>
      </c>
      <c r="E5" s="4">
        <v>20</v>
      </c>
      <c r="F5" s="4">
        <f>SUM(C5:E5)</f>
        <v>96</v>
      </c>
    </row>
    <row r="6" spans="1:6">
      <c r="A6" s="4">
        <v>2</v>
      </c>
      <c r="B6" s="4" t="s">
        <v>11</v>
      </c>
      <c r="C6" s="4">
        <v>65</v>
      </c>
      <c r="D6" s="4">
        <v>25</v>
      </c>
      <c r="E6" s="4">
        <v>25</v>
      </c>
      <c r="F6" s="4">
        <f>E6+D6+C6</f>
        <v>115</v>
      </c>
    </row>
    <row r="7" spans="1:6">
      <c r="A7" s="4">
        <v>3</v>
      </c>
      <c r="B7" s="4" t="s">
        <v>12</v>
      </c>
      <c r="C7" s="4">
        <v>68</v>
      </c>
      <c r="D7" s="4">
        <v>28</v>
      </c>
      <c r="E7" s="4">
        <v>28</v>
      </c>
      <c r="F7" s="4">
        <f>E7+D7+C7</f>
        <v>124</v>
      </c>
    </row>
    <row r="8" spans="1:6">
      <c r="A8" s="4">
        <v>4</v>
      </c>
      <c r="B8" s="4" t="s">
        <v>13</v>
      </c>
      <c r="C8" s="4">
        <v>34</v>
      </c>
      <c r="D8" s="4">
        <v>12</v>
      </c>
      <c r="E8" s="4">
        <v>12</v>
      </c>
      <c r="F8" s="4">
        <v>58</v>
      </c>
    </row>
    <row r="9" spans="1:6">
      <c r="A9" s="4">
        <v>5</v>
      </c>
      <c r="B9" s="4" t="s">
        <v>14</v>
      </c>
      <c r="C9" s="4">
        <v>20</v>
      </c>
      <c r="D9" s="4">
        <v>8</v>
      </c>
      <c r="E9" s="4">
        <v>8</v>
      </c>
      <c r="F9" s="4">
        <f>E9+D9+C9</f>
        <v>36</v>
      </c>
    </row>
    <row r="10" spans="1:6">
      <c r="A10" s="4">
        <v>6</v>
      </c>
      <c r="B10" s="5" t="s">
        <v>15</v>
      </c>
      <c r="C10" s="4">
        <v>3</v>
      </c>
      <c r="D10" s="4">
        <v>3</v>
      </c>
      <c r="E10" s="4">
        <v>3</v>
      </c>
      <c r="F10" s="4">
        <f t="shared" ref="F6:F26" si="0">E10+D10+C10</f>
        <v>9</v>
      </c>
    </row>
    <row r="11" spans="1:6">
      <c r="A11" s="4">
        <v>7</v>
      </c>
      <c r="B11" s="6" t="s">
        <v>16</v>
      </c>
      <c r="C11" s="4">
        <v>5</v>
      </c>
      <c r="D11" s="4">
        <v>5</v>
      </c>
      <c r="E11" s="4">
        <v>5</v>
      </c>
      <c r="F11" s="4">
        <f t="shared" si="0"/>
        <v>15</v>
      </c>
    </row>
    <row r="12" spans="1:6">
      <c r="A12" s="4">
        <v>8</v>
      </c>
      <c r="B12" s="7" t="s">
        <v>17</v>
      </c>
      <c r="C12" s="4">
        <v>4</v>
      </c>
      <c r="D12" s="4">
        <v>4</v>
      </c>
      <c r="E12" s="4">
        <v>4</v>
      </c>
      <c r="F12" s="4">
        <f t="shared" si="0"/>
        <v>12</v>
      </c>
    </row>
    <row r="13" spans="1:6">
      <c r="A13" s="4">
        <v>9</v>
      </c>
      <c r="B13" s="6" t="s">
        <v>18</v>
      </c>
      <c r="C13" s="4">
        <v>4</v>
      </c>
      <c r="D13" s="4">
        <v>4</v>
      </c>
      <c r="E13" s="4">
        <v>4</v>
      </c>
      <c r="F13" s="4">
        <f t="shared" si="0"/>
        <v>12</v>
      </c>
    </row>
    <row r="14" spans="1:6">
      <c r="A14" s="4">
        <v>10</v>
      </c>
      <c r="B14" s="6" t="s">
        <v>19</v>
      </c>
      <c r="C14" s="4">
        <v>5</v>
      </c>
      <c r="D14" s="4">
        <v>5</v>
      </c>
      <c r="E14" s="4">
        <v>5</v>
      </c>
      <c r="F14" s="4">
        <f t="shared" si="0"/>
        <v>15</v>
      </c>
    </row>
    <row r="15" spans="1:6">
      <c r="A15" s="4">
        <v>11</v>
      </c>
      <c r="B15" s="6" t="s">
        <v>20</v>
      </c>
      <c r="C15" s="4">
        <v>5</v>
      </c>
      <c r="D15" s="4">
        <v>5</v>
      </c>
      <c r="E15" s="4">
        <v>5</v>
      </c>
      <c r="F15" s="4">
        <f t="shared" si="0"/>
        <v>15</v>
      </c>
    </row>
    <row r="16" spans="1:6">
      <c r="A16" s="4">
        <v>12</v>
      </c>
      <c r="B16" s="8" t="s">
        <v>21</v>
      </c>
      <c r="C16" s="4">
        <v>4</v>
      </c>
      <c r="D16" s="4">
        <v>4</v>
      </c>
      <c r="E16" s="4">
        <v>4</v>
      </c>
      <c r="F16" s="4">
        <f t="shared" si="0"/>
        <v>12</v>
      </c>
    </row>
    <row r="17" spans="1:6">
      <c r="A17" s="4">
        <v>13</v>
      </c>
      <c r="B17" s="6" t="s">
        <v>22</v>
      </c>
      <c r="C17" s="4">
        <v>5</v>
      </c>
      <c r="D17" s="4">
        <v>5</v>
      </c>
      <c r="E17" s="4">
        <v>5</v>
      </c>
      <c r="F17" s="4">
        <f t="shared" si="0"/>
        <v>15</v>
      </c>
    </row>
    <row r="18" spans="1:6">
      <c r="A18" s="4">
        <v>14</v>
      </c>
      <c r="B18" s="9" t="s">
        <v>23</v>
      </c>
      <c r="C18" s="4">
        <v>4</v>
      </c>
      <c r="D18" s="4">
        <v>4</v>
      </c>
      <c r="E18" s="4">
        <v>4</v>
      </c>
      <c r="F18" s="4">
        <f t="shared" si="0"/>
        <v>12</v>
      </c>
    </row>
    <row r="19" spans="1:6">
      <c r="A19" s="4">
        <v>15</v>
      </c>
      <c r="B19" s="9" t="s">
        <v>24</v>
      </c>
      <c r="C19" s="4">
        <v>2</v>
      </c>
      <c r="D19" s="4">
        <v>2</v>
      </c>
      <c r="E19" s="4">
        <v>2</v>
      </c>
      <c r="F19" s="4">
        <f t="shared" si="0"/>
        <v>6</v>
      </c>
    </row>
    <row r="20" spans="1:6">
      <c r="A20" s="4">
        <v>16</v>
      </c>
      <c r="B20" s="10" t="s">
        <v>25</v>
      </c>
      <c r="C20" s="4">
        <v>3</v>
      </c>
      <c r="D20" s="4">
        <v>3</v>
      </c>
      <c r="E20" s="4">
        <v>3</v>
      </c>
      <c r="F20" s="4">
        <f t="shared" si="0"/>
        <v>9</v>
      </c>
    </row>
    <row r="21" spans="1:6">
      <c r="A21" s="4">
        <v>17</v>
      </c>
      <c r="B21" s="11" t="s">
        <v>26</v>
      </c>
      <c r="C21" s="4">
        <v>4</v>
      </c>
      <c r="D21" s="4">
        <v>4</v>
      </c>
      <c r="E21" s="4">
        <v>4</v>
      </c>
      <c r="F21" s="4">
        <f t="shared" si="0"/>
        <v>12</v>
      </c>
    </row>
    <row r="22" spans="1:6">
      <c r="A22" s="4">
        <v>18</v>
      </c>
      <c r="B22" s="9" t="s">
        <v>27</v>
      </c>
      <c r="C22" s="4">
        <v>3</v>
      </c>
      <c r="D22" s="4">
        <v>3</v>
      </c>
      <c r="E22" s="4">
        <v>3</v>
      </c>
      <c r="F22" s="4">
        <f t="shared" si="0"/>
        <v>9</v>
      </c>
    </row>
    <row r="23" spans="1:6">
      <c r="A23" s="4">
        <v>19</v>
      </c>
      <c r="B23" s="6" t="s">
        <v>28</v>
      </c>
      <c r="C23" s="4">
        <v>2</v>
      </c>
      <c r="D23" s="4">
        <v>2</v>
      </c>
      <c r="E23" s="4">
        <v>2</v>
      </c>
      <c r="F23" s="4">
        <f t="shared" si="0"/>
        <v>6</v>
      </c>
    </row>
    <row r="24" spans="1:6">
      <c r="A24" s="4">
        <v>20</v>
      </c>
      <c r="B24" s="4" t="s">
        <v>29</v>
      </c>
      <c r="C24" s="4">
        <v>2</v>
      </c>
      <c r="D24" s="4">
        <v>2</v>
      </c>
      <c r="E24" s="4">
        <v>2</v>
      </c>
      <c r="F24" s="4">
        <f t="shared" si="0"/>
        <v>6</v>
      </c>
    </row>
    <row r="25" spans="1:6">
      <c r="A25" s="4">
        <v>21</v>
      </c>
      <c r="B25" s="4" t="s">
        <v>30</v>
      </c>
      <c r="C25" s="4">
        <v>2</v>
      </c>
      <c r="D25" s="4">
        <v>2</v>
      </c>
      <c r="E25" s="4">
        <v>2</v>
      </c>
      <c r="F25" s="4">
        <f t="shared" si="0"/>
        <v>6</v>
      </c>
    </row>
    <row r="26" spans="1:6">
      <c r="A26" s="12">
        <v>22</v>
      </c>
      <c r="B26" s="12" t="s">
        <v>31</v>
      </c>
      <c r="C26" s="4">
        <f>SUM(C5:C25)</f>
        <v>300</v>
      </c>
      <c r="D26" s="4">
        <f>SUM(D5:D25)</f>
        <v>150</v>
      </c>
      <c r="E26" s="4">
        <f>SUM(E5:E25)</f>
        <v>150</v>
      </c>
      <c r="F26" s="4">
        <f t="shared" si="0"/>
        <v>600</v>
      </c>
    </row>
  </sheetData>
  <mergeCells count="5">
    <mergeCell ref="A2:F2"/>
    <mergeCell ref="D3:E3"/>
    <mergeCell ref="A3:A4"/>
    <mergeCell ref="B3:B4"/>
    <mergeCell ref="F3:F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第一、二期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陈敏</cp:lastModifiedBy>
  <dcterms:created xsi:type="dcterms:W3CDTF">2023-10-18T09:36:00Z</dcterms:created>
  <dcterms:modified xsi:type="dcterms:W3CDTF">2023-10-20T10:35:23Z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C24ACC83FDCA46DC9FF564F0AD21B5E6_13</vt:lpwstr>
  </property>
  <property fmtid="{D5CDD505-2E9C-101B-9397-08002B2CF9AE}" pid="3" name="KSOProductBuildVer">
    <vt:lpwstr>2052-12.1.0.15374</vt:lpwstr>
  </property>
</Properties>
</file>